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Países Terceiros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<sst xmlns="http://schemas.openxmlformats.org/spreadsheetml/2006/main" count="48" uniqueCount="27">
  <si>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Evolução das Exportações de Vinho por País de Destino</t>
  </si>
  <si>
    <t>Em volume (HL)</t>
  </si>
  <si>
    <t>País de Destino</t>
  </si>
  <si>
    <t>ANGOLA</t>
  </si>
  <si>
    <t>MOCAMBIQUE</t>
  </si>
  <si>
    <t>E.U.AMERICA</t>
  </si>
  <si>
    <t>BRASIL</t>
  </si>
  <si>
    <t>CANADA</t>
  </si>
  <si>
    <t>SUICA</t>
  </si>
  <si>
    <t>CABO VERDE</t>
  </si>
  <si>
    <t>GUINE BISSAU</t>
  </si>
  <si>
    <t>NORUEGA</t>
  </si>
  <si>
    <t>S.TOME PRINCIPE</t>
  </si>
  <si>
    <t>MACAU</t>
  </si>
  <si>
    <t>AUSTRALIA</t>
  </si>
  <si>
    <t>CHINA</t>
  </si>
  <si>
    <t>RESTANTES PAÍSES</t>
  </si>
  <si>
    <t>Total</t>
  </si>
  <si>
    <t>Em Valor (1000 €)</t>
  </si>
  <si>
    <t>Fonte: INE | Análise: IVV, IP</t>
  </si>
  <si>
    <t>(Excluindo Vinho Licoroso com DOP Porto e Madeira)</t>
  </si>
  <si>
    <t>JAPAO</t>
  </si>
  <si>
    <t>TIMOR LESTE</t>
  </si>
  <si>
    <t>VENEZUELA</t>
  </si>
  <si>
    <t>AFRICA DO SUL</t>
  </si>
  <si>
    <t>HONG-KONG</t>
  </si>
  <si>
    <t>MEXICO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</si>
</sst>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>
        <color indexed="63"/>
      </right>
      <top style="thick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ck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3499799966812134"/>
      </right>
      <top>
        <color indexed="63"/>
      </top>
      <bottom>
        <color indexed="63"/>
      </bottom>
    </border>
    <border>
      <left style="thick">
        <color theme="0" tint="-0.3499799966812134"/>
      </left>
      <right>
        <color indexed="63"/>
      </right>
      <top>
        <color indexed="63"/>
      </top>
      <bottom style="thick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>
        <color indexed="63"/>
      </top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2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2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1" fillId="33" borderId="15" xfId="0" applyFont="1" applyFill="1" applyBorder="1" applyAlignment="1">
      <alignment horizontal="center"/>
    </xf>
    <xf numFmtId="3" fontId="41" fillId="33" borderId="16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1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1" fillId="33" borderId="12" xfId="0" applyNumberFormat="1" applyFont="1" applyFill="1" applyBorder="1" applyAlignment="1">
      <alignment/>
    </xf>
    <xf numFmtId="3" fontId="41" fillId="33" borderId="1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2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showRowColHeaders="0" tabSelected="1" zoomScalePageLayoutView="0" workbookViewId="0" topLeftCell="A1">
      <selection activeCell="P44" sqref="P44"/>
    </sheetView>
  </sheetViews>
  <sheetFormatPr defaultColWidth="9.140625" defaultRowHeight="15"/>
  <cols>
    <col min="1" max="1" width="22.28125" style="0" customWidth="1"/>
    <col min="2" max="13" width="10.7109375" style="0" customWidth="1"/>
  </cols>
  <sheetData>
    <row r="1" ht="15.75">
      <c r="A1" s="1" t="s">
        <v>0</v>
      </c>
    </row>
    <row r="2" ht="15.75">
      <c r="A2" s="17" t="s">
        <v>20</v>
      </c>
    </row>
    <row r="4" ht="15">
      <c r="A4" s="2" t="s">
        <v>1</v>
      </c>
    </row>
    <row r="5" ht="7.5" customHeight="1" thickBot="1">
      <c r="A5" s="2"/>
    </row>
    <row r="6" spans="1:13" ht="33.75" customHeight="1" thickBot="1" thickTop="1">
      <c r="A6" s="3" t="s">
        <v>2</v>
      </c>
      <c r="B6" s="4">
        <v>2000</v>
      </c>
      <c r="C6" s="4">
        <v>2001</v>
      </c>
      <c r="D6" s="4">
        <v>2002</v>
      </c>
      <c r="E6" s="4">
        <v>2003</v>
      </c>
      <c r="F6" s="4">
        <v>2004</v>
      </c>
      <c r="G6" s="4">
        <v>2005</v>
      </c>
      <c r="H6" s="4">
        <v>2006</v>
      </c>
      <c r="I6" s="4">
        <v>2007</v>
      </c>
      <c r="J6" s="4">
        <v>2008</v>
      </c>
      <c r="K6" s="26">
        <v>2009</v>
      </c>
      <c r="L6" s="4">
        <v>2010</v>
      </c>
      <c r="M6" s="18">
        <v>2011</v>
      </c>
    </row>
    <row r="7" spans="1:12" ht="4.5" customHeight="1" thickBot="1" thickTop="1">
      <c r="A7" s="5"/>
      <c r="B7" s="5"/>
      <c r="C7" s="5"/>
      <c r="D7" s="5"/>
      <c r="E7" s="5"/>
      <c r="F7" s="5"/>
      <c r="G7" s="5"/>
      <c r="H7" s="5"/>
      <c r="I7" s="5"/>
      <c r="J7" s="5"/>
      <c r="K7" s="27"/>
      <c r="L7" s="5"/>
    </row>
    <row r="8" spans="1:13" ht="18" customHeight="1" thickTop="1">
      <c r="A8" s="6" t="s">
        <v>3</v>
      </c>
      <c r="B8" s="7">
        <v>88595.97000000002</v>
      </c>
      <c r="C8" s="7">
        <v>97156.16000000002</v>
      </c>
      <c r="D8" s="7">
        <v>168399.38</v>
      </c>
      <c r="E8" s="7">
        <v>325470.80000000005</v>
      </c>
      <c r="F8" s="7">
        <v>422055.70999999996</v>
      </c>
      <c r="G8" s="7">
        <v>447117.6899999999</v>
      </c>
      <c r="H8" s="7">
        <v>580032.21</v>
      </c>
      <c r="I8" s="7">
        <v>541796.7000000001</v>
      </c>
      <c r="J8" s="7">
        <v>506440.81</v>
      </c>
      <c r="K8" s="28">
        <v>444569.34</v>
      </c>
      <c r="L8" s="7">
        <v>490693.71</v>
      </c>
      <c r="M8" s="20">
        <v>627474.0500000002</v>
      </c>
    </row>
    <row r="9" spans="1:13" ht="18" customHeight="1">
      <c r="A9" s="9" t="s">
        <v>5</v>
      </c>
      <c r="B9" s="10">
        <v>52830.15</v>
      </c>
      <c r="C9" s="10">
        <v>52707.270000000004</v>
      </c>
      <c r="D9" s="10">
        <v>56425.97000000001</v>
      </c>
      <c r="E9" s="10">
        <v>49444.700000000004</v>
      </c>
      <c r="F9" s="10">
        <v>57450.66</v>
      </c>
      <c r="G9" s="10">
        <v>63445.340000000004</v>
      </c>
      <c r="H9" s="10">
        <v>62584.009999999995</v>
      </c>
      <c r="I9" s="10">
        <v>74928.56</v>
      </c>
      <c r="J9" s="10">
        <v>73668.51999999999</v>
      </c>
      <c r="K9" s="10">
        <v>82841.4</v>
      </c>
      <c r="L9" s="10">
        <v>92811.25999999998</v>
      </c>
      <c r="M9" s="11">
        <v>94723.23999999992</v>
      </c>
    </row>
    <row r="10" spans="1:13" ht="18" customHeight="1">
      <c r="A10" s="6" t="s">
        <v>8</v>
      </c>
      <c r="B10" s="7">
        <v>27019.04</v>
      </c>
      <c r="C10" s="7">
        <v>22600.69</v>
      </c>
      <c r="D10" s="7">
        <v>25496.570000000003</v>
      </c>
      <c r="E10" s="7">
        <v>24678.1</v>
      </c>
      <c r="F10" s="7">
        <v>31437.970000000005</v>
      </c>
      <c r="G10" s="7">
        <v>33043.8</v>
      </c>
      <c r="H10" s="7">
        <v>42099.51</v>
      </c>
      <c r="I10" s="7">
        <v>49146.829999999994</v>
      </c>
      <c r="J10" s="7">
        <v>55509.509999999995</v>
      </c>
      <c r="K10" s="7">
        <v>60970.1</v>
      </c>
      <c r="L10" s="7">
        <v>62757.1</v>
      </c>
      <c r="M10" s="8">
        <v>66499.51000000001</v>
      </c>
    </row>
    <row r="11" spans="1:13" ht="18" customHeight="1">
      <c r="A11" s="9" t="s">
        <v>4</v>
      </c>
      <c r="B11" s="10">
        <v>39453.39000000001</v>
      </c>
      <c r="C11" s="10">
        <v>13921.640000000001</v>
      </c>
      <c r="D11" s="10">
        <v>13003.009999999998</v>
      </c>
      <c r="E11" s="10">
        <v>26457.609999999997</v>
      </c>
      <c r="F11" s="10">
        <v>57030.53</v>
      </c>
      <c r="G11" s="10">
        <v>64680.939999999995</v>
      </c>
      <c r="H11" s="10">
        <v>69205.97</v>
      </c>
      <c r="I11" s="10">
        <v>76067.34</v>
      </c>
      <c r="J11" s="10">
        <v>74539.70000000001</v>
      </c>
      <c r="K11" s="10">
        <v>57719.72</v>
      </c>
      <c r="L11" s="10">
        <v>66289.02999999997</v>
      </c>
      <c r="M11" s="11">
        <v>70686.84999999999</v>
      </c>
    </row>
    <row r="12" spans="1:13" ht="18" customHeight="1">
      <c r="A12" s="6" t="s">
        <v>7</v>
      </c>
      <c r="B12" s="7">
        <v>28030.68</v>
      </c>
      <c r="C12" s="7">
        <v>27618.529999999995</v>
      </c>
      <c r="D12" s="7">
        <v>27473.58</v>
      </c>
      <c r="E12" s="7">
        <v>29040.82</v>
      </c>
      <c r="F12" s="7">
        <v>32947.85</v>
      </c>
      <c r="G12" s="7">
        <v>37395.64</v>
      </c>
      <c r="H12" s="7">
        <v>40003.57</v>
      </c>
      <c r="I12" s="7">
        <v>46281.67</v>
      </c>
      <c r="J12" s="7">
        <v>52543.49999999999</v>
      </c>
      <c r="K12" s="7">
        <v>57178.61</v>
      </c>
      <c r="L12" s="7">
        <v>56652.66</v>
      </c>
      <c r="M12" s="8">
        <v>62091.88</v>
      </c>
    </row>
    <row r="13" spans="1:13" ht="18" customHeight="1">
      <c r="A13" s="9" t="s">
        <v>6</v>
      </c>
      <c r="B13" s="10">
        <v>45308.42</v>
      </c>
      <c r="C13" s="10">
        <v>41451.91</v>
      </c>
      <c r="D13" s="10">
        <v>25546.67</v>
      </c>
      <c r="E13" s="10">
        <v>31332.170000000006</v>
      </c>
      <c r="F13" s="10">
        <v>35832.24</v>
      </c>
      <c r="G13" s="10">
        <v>45555.219999999994</v>
      </c>
      <c r="H13" s="10">
        <v>55536.91</v>
      </c>
      <c r="I13" s="10">
        <v>58948.85</v>
      </c>
      <c r="J13" s="10">
        <v>55678.049999999996</v>
      </c>
      <c r="K13" s="10">
        <v>51658.21</v>
      </c>
      <c r="L13" s="10">
        <v>74044.34999999996</v>
      </c>
      <c r="M13" s="11">
        <v>84450.39999999998</v>
      </c>
    </row>
    <row r="14" spans="1:13" ht="18" customHeight="1">
      <c r="A14" s="6" t="s">
        <v>9</v>
      </c>
      <c r="B14" s="7">
        <v>18138.310000000005</v>
      </c>
      <c r="C14" s="7">
        <v>23837.179999999997</v>
      </c>
      <c r="D14" s="7">
        <v>28771.89</v>
      </c>
      <c r="E14" s="7">
        <v>28729.760000000002</v>
      </c>
      <c r="F14" s="7">
        <v>38379.93000000001</v>
      </c>
      <c r="G14" s="7">
        <v>41832.49000000001</v>
      </c>
      <c r="H14" s="7">
        <v>49497.45999999999</v>
      </c>
      <c r="I14" s="7">
        <v>54938.31</v>
      </c>
      <c r="J14" s="7">
        <v>39308</v>
      </c>
      <c r="K14" s="7">
        <v>36937.659999999996</v>
      </c>
      <c r="L14" s="7">
        <v>40982.570000000014</v>
      </c>
      <c r="M14" s="8">
        <v>39863.59999999999</v>
      </c>
    </row>
    <row r="15" spans="1:13" ht="18" customHeight="1">
      <c r="A15" s="9" t="s">
        <v>10</v>
      </c>
      <c r="B15" s="10">
        <v>27009.890000000003</v>
      </c>
      <c r="C15" s="10">
        <v>27287.470000000005</v>
      </c>
      <c r="D15" s="10">
        <v>35070.81</v>
      </c>
      <c r="E15" s="10">
        <v>32284.590000000004</v>
      </c>
      <c r="F15" s="10">
        <v>27854.180000000004</v>
      </c>
      <c r="G15" s="10">
        <v>33069.780000000006</v>
      </c>
      <c r="H15" s="10">
        <v>22540.289999999997</v>
      </c>
      <c r="I15" s="10">
        <v>35396.72</v>
      </c>
      <c r="J15" s="10">
        <v>32010.87</v>
      </c>
      <c r="K15" s="10">
        <v>32520.769999999997</v>
      </c>
      <c r="L15" s="10">
        <v>44321.42000000001</v>
      </c>
      <c r="M15" s="11">
        <v>61908.59</v>
      </c>
    </row>
    <row r="16" spans="1:13" ht="18" customHeight="1">
      <c r="A16" s="6" t="s">
        <v>11</v>
      </c>
      <c r="B16" s="7">
        <v>15077.92</v>
      </c>
      <c r="C16" s="7">
        <v>13857.85</v>
      </c>
      <c r="D16" s="7">
        <v>16113.409999999998</v>
      </c>
      <c r="E16" s="7">
        <v>20745.350000000002</v>
      </c>
      <c r="F16" s="7">
        <v>23932.409999999996</v>
      </c>
      <c r="G16" s="7">
        <v>21689.02</v>
      </c>
      <c r="H16" s="7">
        <v>31863.75</v>
      </c>
      <c r="I16" s="7">
        <v>31276.42</v>
      </c>
      <c r="J16" s="7">
        <v>28623.91</v>
      </c>
      <c r="K16" s="7">
        <v>24998.180000000004</v>
      </c>
      <c r="L16" s="7">
        <v>25388.970000000005</v>
      </c>
      <c r="M16" s="8">
        <v>23819.94</v>
      </c>
    </row>
    <row r="17" spans="1:13" ht="18" customHeight="1">
      <c r="A17" s="9" t="s">
        <v>12</v>
      </c>
      <c r="B17" s="10">
        <v>22048.619999999995</v>
      </c>
      <c r="C17" s="10">
        <v>26952.88</v>
      </c>
      <c r="D17" s="10">
        <v>35851.000000000015</v>
      </c>
      <c r="E17" s="10">
        <v>42202.82000000001</v>
      </c>
      <c r="F17" s="10">
        <v>35857.42</v>
      </c>
      <c r="G17" s="10">
        <v>31993.839999999993</v>
      </c>
      <c r="H17" s="10">
        <v>39720.41</v>
      </c>
      <c r="I17" s="10">
        <v>26550.7</v>
      </c>
      <c r="J17" s="10">
        <v>23879.059999999998</v>
      </c>
      <c r="K17" s="10">
        <v>23317.85</v>
      </c>
      <c r="L17" s="10">
        <v>37744.49</v>
      </c>
      <c r="M17" s="11">
        <v>39885.15999999999</v>
      </c>
    </row>
    <row r="18" spans="1:13" ht="18" customHeight="1">
      <c r="A18" s="6" t="s">
        <v>13</v>
      </c>
      <c r="B18" s="7">
        <v>5972.42</v>
      </c>
      <c r="C18" s="7">
        <v>5123.4800000000005</v>
      </c>
      <c r="D18" s="7">
        <v>5824.549999999999</v>
      </c>
      <c r="E18" s="7">
        <v>7057.44</v>
      </c>
      <c r="F18" s="7">
        <v>7805.25</v>
      </c>
      <c r="G18" s="7">
        <v>8051.91</v>
      </c>
      <c r="H18" s="7">
        <v>11346.68</v>
      </c>
      <c r="I18" s="7">
        <v>13178.029999999999</v>
      </c>
      <c r="J18" s="7">
        <v>15074.78</v>
      </c>
      <c r="K18" s="7">
        <v>14926.93</v>
      </c>
      <c r="L18" s="7">
        <v>17172.65000000001</v>
      </c>
      <c r="M18" s="8">
        <v>19244.1</v>
      </c>
    </row>
    <row r="19" spans="1:13" ht="18" customHeight="1">
      <c r="A19" s="9" t="s">
        <v>15</v>
      </c>
      <c r="B19" s="10">
        <v>524.4300000000001</v>
      </c>
      <c r="C19" s="10">
        <v>691.76</v>
      </c>
      <c r="D19" s="10">
        <v>2839.2999999999997</v>
      </c>
      <c r="E19" s="10">
        <v>690</v>
      </c>
      <c r="F19" s="10">
        <v>553.35</v>
      </c>
      <c r="G19" s="10">
        <v>3884.4500000000003</v>
      </c>
      <c r="H19" s="10">
        <v>3845.6500000000005</v>
      </c>
      <c r="I19" s="10">
        <v>7439.389999999999</v>
      </c>
      <c r="J19" s="10">
        <v>6276.140000000001</v>
      </c>
      <c r="K19" s="10">
        <v>11294.629999999997</v>
      </c>
      <c r="L19" s="10">
        <v>27401.4</v>
      </c>
      <c r="M19" s="11">
        <v>61103.649999999994</v>
      </c>
    </row>
    <row r="20" spans="1:13" ht="18" customHeight="1">
      <c r="A20" s="6" t="s">
        <v>21</v>
      </c>
      <c r="B20" s="7">
        <v>4090.610000000001</v>
      </c>
      <c r="C20" s="7">
        <v>4049.7</v>
      </c>
      <c r="D20" s="7">
        <v>4147.34</v>
      </c>
      <c r="E20" s="7">
        <v>3810.2599999999998</v>
      </c>
      <c r="F20" s="7">
        <v>3948.499999999999</v>
      </c>
      <c r="G20" s="7">
        <v>2770.5</v>
      </c>
      <c r="H20" s="7">
        <v>2997.0899999999997</v>
      </c>
      <c r="I20" s="7">
        <v>2282.62</v>
      </c>
      <c r="J20" s="7">
        <v>4405.969999999999</v>
      </c>
      <c r="K20" s="7">
        <v>5809.82</v>
      </c>
      <c r="L20" s="7">
        <v>6782.130000000001</v>
      </c>
      <c r="M20" s="8">
        <v>8037.409999999999</v>
      </c>
    </row>
    <row r="21" spans="1:13" ht="18" customHeight="1">
      <c r="A21" s="9" t="s">
        <v>14</v>
      </c>
      <c r="B21" s="10">
        <v>4447.79</v>
      </c>
      <c r="C21" s="10">
        <v>4413.91</v>
      </c>
      <c r="D21" s="10">
        <v>4812.4400000000005</v>
      </c>
      <c r="E21" s="10">
        <v>5659.23</v>
      </c>
      <c r="F21" s="10">
        <v>5657.62</v>
      </c>
      <c r="G21" s="10">
        <v>5773.72</v>
      </c>
      <c r="H21" s="10">
        <v>5459.03</v>
      </c>
      <c r="I21" s="10">
        <v>6546.21</v>
      </c>
      <c r="J21" s="10">
        <v>6068.969999999999</v>
      </c>
      <c r="K21" s="10">
        <v>5429.63</v>
      </c>
      <c r="L21" s="10">
        <v>5129.530000000001</v>
      </c>
      <c r="M21" s="11">
        <v>5639.200000000002</v>
      </c>
    </row>
    <row r="22" spans="1:13" ht="18" customHeight="1">
      <c r="A22" s="24" t="s">
        <v>23</v>
      </c>
      <c r="B22" s="23">
        <v>6315.5</v>
      </c>
      <c r="C22" s="23">
        <v>8013.709999999999</v>
      </c>
      <c r="D22" s="23">
        <v>3215.9800000000005</v>
      </c>
      <c r="E22" s="23">
        <v>3284.83</v>
      </c>
      <c r="F22" s="23">
        <v>3849.71</v>
      </c>
      <c r="G22" s="23">
        <v>4070.05</v>
      </c>
      <c r="H22" s="23">
        <v>3606.5799999999995</v>
      </c>
      <c r="I22" s="23">
        <v>3072.77</v>
      </c>
      <c r="J22" s="23">
        <v>2761.74</v>
      </c>
      <c r="K22" s="23">
        <v>3026.23</v>
      </c>
      <c r="L22" s="23">
        <v>3126</v>
      </c>
      <c r="M22" s="25">
        <v>3930.1399999999994</v>
      </c>
    </row>
    <row r="23" spans="1:13" ht="18" customHeight="1">
      <c r="A23" s="9" t="s">
        <v>22</v>
      </c>
      <c r="B23" s="10"/>
      <c r="C23" s="10"/>
      <c r="D23" s="10"/>
      <c r="E23" s="10">
        <v>421.59</v>
      </c>
      <c r="F23" s="10">
        <v>441.31</v>
      </c>
      <c r="G23" s="10">
        <v>413.02000000000004</v>
      </c>
      <c r="H23" s="10">
        <v>636.98</v>
      </c>
      <c r="I23" s="10">
        <v>775.81</v>
      </c>
      <c r="J23" s="10">
        <v>1338.43</v>
      </c>
      <c r="K23" s="10">
        <v>2379.2599999999998</v>
      </c>
      <c r="L23" s="10">
        <v>2033.0299999999997</v>
      </c>
      <c r="M23" s="11">
        <v>3329.2599999999998</v>
      </c>
    </row>
    <row r="24" spans="1:13" ht="18" customHeight="1">
      <c r="A24" s="24" t="s">
        <v>26</v>
      </c>
      <c r="B24" s="23">
        <v>1191.24</v>
      </c>
      <c r="C24" s="23">
        <v>3075.43</v>
      </c>
      <c r="D24" s="23">
        <v>4077.94</v>
      </c>
      <c r="E24" s="23">
        <v>3316.6</v>
      </c>
      <c r="F24" s="23">
        <v>3942.1</v>
      </c>
      <c r="G24" s="23">
        <v>5808.97</v>
      </c>
      <c r="H24" s="23">
        <v>3887.37</v>
      </c>
      <c r="I24" s="23">
        <v>3064.43</v>
      </c>
      <c r="J24" s="23">
        <v>2306.9199999999996</v>
      </c>
      <c r="K24" s="23">
        <v>2370.4700000000003</v>
      </c>
      <c r="L24" s="23">
        <v>3552.1800000000017</v>
      </c>
      <c r="M24" s="25">
        <v>3048.4499999999994</v>
      </c>
    </row>
    <row r="25" spans="1:13" ht="18" customHeight="1">
      <c r="A25" s="9" t="s">
        <v>24</v>
      </c>
      <c r="B25" s="10">
        <v>2266.7799999999997</v>
      </c>
      <c r="C25" s="10">
        <v>3121.44</v>
      </c>
      <c r="D25" s="10">
        <v>2011.87</v>
      </c>
      <c r="E25" s="10">
        <v>1184.65</v>
      </c>
      <c r="F25" s="10">
        <v>4235.78</v>
      </c>
      <c r="G25" s="10">
        <v>2328.55</v>
      </c>
      <c r="H25" s="10">
        <v>2808.6299999999997</v>
      </c>
      <c r="I25" s="10">
        <v>3136.18</v>
      </c>
      <c r="J25" s="10">
        <v>2300.24</v>
      </c>
      <c r="K25" s="10">
        <v>1994.0899999999997</v>
      </c>
      <c r="L25" s="10">
        <v>1531.77</v>
      </c>
      <c r="M25" s="11">
        <v>2264.5</v>
      </c>
    </row>
    <row r="26" spans="1:13" ht="18" customHeight="1" thickBot="1">
      <c r="A26" s="6" t="s">
        <v>16</v>
      </c>
      <c r="B26" s="7">
        <f>B28-SUM(B8:B25)</f>
        <v>15445.859999999811</v>
      </c>
      <c r="C26" s="7">
        <f aca="true" t="shared" si="0" ref="C26:M26">C28-SUM(C8:C25)</f>
        <v>22231.989999999758</v>
      </c>
      <c r="D26" s="7">
        <f t="shared" si="0"/>
        <v>23694.10000000015</v>
      </c>
      <c r="E26" s="7">
        <f t="shared" si="0"/>
        <v>17328.430000000284</v>
      </c>
      <c r="F26" s="7">
        <f t="shared" si="0"/>
        <v>23281.199999999488</v>
      </c>
      <c r="G26" s="7">
        <f t="shared" si="0"/>
        <v>18173.369999999763</v>
      </c>
      <c r="H26" s="7">
        <f t="shared" si="0"/>
        <v>118177.21000000031</v>
      </c>
      <c r="I26" s="7">
        <f t="shared" si="0"/>
        <v>218824.15000000002</v>
      </c>
      <c r="J26" s="7">
        <f t="shared" si="0"/>
        <v>118649.60999999952</v>
      </c>
      <c r="K26" s="29">
        <f t="shared" si="0"/>
        <v>17058.219999999506</v>
      </c>
      <c r="L26" s="7">
        <f t="shared" si="0"/>
        <v>23429.730000000214</v>
      </c>
      <c r="M26" s="19">
        <f t="shared" si="0"/>
        <v>26292.339999999618</v>
      </c>
    </row>
    <row r="27" spans="1:12" ht="4.5" customHeight="1" thickBot="1" thickTop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27"/>
      <c r="L27" s="13"/>
    </row>
    <row r="28" spans="1:13" ht="22.5" customHeight="1" thickBot="1" thickTop="1">
      <c r="A28" s="14" t="s">
        <v>17</v>
      </c>
      <c r="B28" s="15">
        <v>403767.0199999998</v>
      </c>
      <c r="C28" s="15">
        <v>398112.9999999998</v>
      </c>
      <c r="D28" s="15">
        <v>482775.8100000001</v>
      </c>
      <c r="E28" s="15">
        <v>653139.7500000001</v>
      </c>
      <c r="F28" s="15">
        <v>816493.7199999996</v>
      </c>
      <c r="G28" s="15">
        <v>871098.2999999997</v>
      </c>
      <c r="H28" s="15">
        <v>1145849.3100000003</v>
      </c>
      <c r="I28" s="15">
        <v>1253651.6900000002</v>
      </c>
      <c r="J28" s="21">
        <v>1101384.7299999997</v>
      </c>
      <c r="K28" s="21">
        <v>937001.1199999994</v>
      </c>
      <c r="L28" s="21">
        <v>1081843.9800000002</v>
      </c>
      <c r="M28" s="22">
        <v>1304292.2699999993</v>
      </c>
    </row>
    <row r="29" ht="22.5" customHeight="1" thickTop="1">
      <c r="A29" s="16" t="s">
        <v>19</v>
      </c>
    </row>
    <row r="31" ht="15">
      <c r="A31" s="2" t="s">
        <v>18</v>
      </c>
    </row>
    <row r="32" ht="9.75" customHeight="1" thickBot="1"/>
    <row r="33" spans="1:13" ht="33.75" customHeight="1" thickBot="1" thickTop="1">
      <c r="A33" s="3" t="s">
        <v>2</v>
      </c>
      <c r="B33" s="4">
        <v>2000</v>
      </c>
      <c r="C33" s="4">
        <v>2001</v>
      </c>
      <c r="D33" s="4">
        <v>2002</v>
      </c>
      <c r="E33" s="4">
        <v>2003</v>
      </c>
      <c r="F33" s="4">
        <v>2004</v>
      </c>
      <c r="G33" s="4">
        <v>2005</v>
      </c>
      <c r="H33" s="4">
        <v>2006</v>
      </c>
      <c r="I33" s="4">
        <v>2007</v>
      </c>
      <c r="J33" s="4">
        <v>2008</v>
      </c>
      <c r="K33" s="26">
        <v>2009</v>
      </c>
      <c r="L33" s="4">
        <v>2010</v>
      </c>
      <c r="M33" s="18">
        <v>2011</v>
      </c>
    </row>
    <row r="34" spans="1:12" ht="4.5" customHeight="1" thickBot="1" thickTop="1">
      <c r="A34" s="5"/>
      <c r="B34" s="5"/>
      <c r="C34" s="5"/>
      <c r="D34" s="5"/>
      <c r="E34" s="5"/>
      <c r="F34" s="5"/>
      <c r="G34" s="5"/>
      <c r="H34" s="5"/>
      <c r="I34" s="5"/>
      <c r="J34" s="5"/>
      <c r="K34" s="27"/>
      <c r="L34" s="5"/>
    </row>
    <row r="35" spans="1:13" ht="18" customHeight="1" thickTop="1">
      <c r="A35" s="6" t="s">
        <v>3</v>
      </c>
      <c r="B35" s="7">
        <v>7722.3472600000005</v>
      </c>
      <c r="C35" s="7">
        <v>11589.531549999998</v>
      </c>
      <c r="D35" s="7">
        <v>14827.015000000003</v>
      </c>
      <c r="E35" s="7">
        <v>23942.246</v>
      </c>
      <c r="F35" s="7">
        <v>27918.659000000003</v>
      </c>
      <c r="G35" s="7">
        <v>31870.965</v>
      </c>
      <c r="H35" s="7">
        <v>39182.306</v>
      </c>
      <c r="I35" s="7">
        <v>45951.003000000004</v>
      </c>
      <c r="J35" s="7">
        <v>53575.97</v>
      </c>
      <c r="K35" s="28">
        <v>56866.37899999999</v>
      </c>
      <c r="L35" s="7">
        <v>55075.735000000015</v>
      </c>
      <c r="M35" s="20">
        <v>71916.48799999994</v>
      </c>
    </row>
    <row r="36" spans="1:13" ht="18" customHeight="1">
      <c r="A36" s="9" t="s">
        <v>5</v>
      </c>
      <c r="B36" s="10">
        <v>14677.661530000003</v>
      </c>
      <c r="C36" s="10">
        <v>15373.818760000002</v>
      </c>
      <c r="D36" s="10">
        <v>16773.482</v>
      </c>
      <c r="E36" s="10">
        <v>12151.588</v>
      </c>
      <c r="F36" s="10">
        <v>13062.39</v>
      </c>
      <c r="G36" s="10">
        <v>14751.826000000003</v>
      </c>
      <c r="H36" s="10">
        <v>15897.751999999999</v>
      </c>
      <c r="I36" s="10">
        <v>18145.999</v>
      </c>
      <c r="J36" s="10">
        <v>17026.603</v>
      </c>
      <c r="K36" s="10">
        <v>18597.562</v>
      </c>
      <c r="L36" s="10">
        <v>22469.266</v>
      </c>
      <c r="M36" s="11">
        <v>21541.247</v>
      </c>
    </row>
    <row r="37" spans="1:13" ht="18" customHeight="1">
      <c r="A37" s="6" t="s">
        <v>7</v>
      </c>
      <c r="B37" s="7">
        <v>7518.16866</v>
      </c>
      <c r="C37" s="7">
        <v>7393.66583</v>
      </c>
      <c r="D37" s="7">
        <v>6834.548000000001</v>
      </c>
      <c r="E37" s="7">
        <v>7134.647</v>
      </c>
      <c r="F37" s="7">
        <v>8226.329</v>
      </c>
      <c r="G37" s="7">
        <v>9652.405</v>
      </c>
      <c r="H37" s="7">
        <v>11555.326000000001</v>
      </c>
      <c r="I37" s="7">
        <v>13360.527</v>
      </c>
      <c r="J37" s="7">
        <v>15089.751999999999</v>
      </c>
      <c r="K37" s="7">
        <v>15540.719000000001</v>
      </c>
      <c r="L37" s="7">
        <v>17744.696000000007</v>
      </c>
      <c r="M37" s="8">
        <v>19402.746000000003</v>
      </c>
    </row>
    <row r="38" spans="1:13" ht="18" customHeight="1">
      <c r="A38" s="9" t="s">
        <v>8</v>
      </c>
      <c r="B38" s="10">
        <v>5017.978459999999</v>
      </c>
      <c r="C38" s="10">
        <v>5129.404360000001</v>
      </c>
      <c r="D38" s="10">
        <v>6222.998</v>
      </c>
      <c r="E38" s="10">
        <v>6449.563</v>
      </c>
      <c r="F38" s="10">
        <v>7709.289</v>
      </c>
      <c r="G38" s="10">
        <v>7264.175</v>
      </c>
      <c r="H38" s="10">
        <v>9395.758</v>
      </c>
      <c r="I38" s="10">
        <v>11468.249999999998</v>
      </c>
      <c r="J38" s="10">
        <v>13539.554999999998</v>
      </c>
      <c r="K38" s="10">
        <v>13980.294</v>
      </c>
      <c r="L38" s="10">
        <v>14706.859000000008</v>
      </c>
      <c r="M38" s="11">
        <v>15924.203000000003</v>
      </c>
    </row>
    <row r="39" spans="1:13" ht="18" customHeight="1">
      <c r="A39" s="6" t="s">
        <v>6</v>
      </c>
      <c r="B39" s="7">
        <v>11982.05058</v>
      </c>
      <c r="C39" s="7">
        <v>11566.606549999999</v>
      </c>
      <c r="D39" s="7">
        <v>7083.106999999999</v>
      </c>
      <c r="E39" s="7">
        <v>7721.912</v>
      </c>
      <c r="F39" s="7">
        <v>7920.052000000001</v>
      </c>
      <c r="G39" s="7">
        <v>10012.369</v>
      </c>
      <c r="H39" s="7">
        <v>12934.623999999998</v>
      </c>
      <c r="I39" s="7">
        <v>14134.574000000002</v>
      </c>
      <c r="J39" s="7">
        <v>13964.996</v>
      </c>
      <c r="K39" s="7">
        <v>13942.914</v>
      </c>
      <c r="L39" s="7">
        <v>19947.559</v>
      </c>
      <c r="M39" s="8">
        <v>23675.88500000001</v>
      </c>
    </row>
    <row r="40" spans="1:13" ht="18" customHeight="1">
      <c r="A40" s="9" t="s">
        <v>11</v>
      </c>
      <c r="B40" s="10">
        <v>3435.0611999999996</v>
      </c>
      <c r="C40" s="10">
        <v>3336.29176</v>
      </c>
      <c r="D40" s="10">
        <v>4013.299</v>
      </c>
      <c r="E40" s="10">
        <v>4524.274</v>
      </c>
      <c r="F40" s="10">
        <v>4999.255</v>
      </c>
      <c r="G40" s="10">
        <v>4170.857999999999</v>
      </c>
      <c r="H40" s="10">
        <v>6075.714</v>
      </c>
      <c r="I40" s="10">
        <v>6008.468</v>
      </c>
      <c r="J40" s="10">
        <v>5451.573000000001</v>
      </c>
      <c r="K40" s="10">
        <v>4759.503000000001</v>
      </c>
      <c r="L40" s="10">
        <v>4940.213</v>
      </c>
      <c r="M40" s="11">
        <v>4628.756000000001</v>
      </c>
    </row>
    <row r="41" spans="1:13" ht="18" customHeight="1">
      <c r="A41" s="6" t="s">
        <v>13</v>
      </c>
      <c r="B41" s="7">
        <v>1467.62265</v>
      </c>
      <c r="C41" s="7">
        <v>1395.66286</v>
      </c>
      <c r="D41" s="7">
        <v>1748.408</v>
      </c>
      <c r="E41" s="7">
        <v>1686.0410000000002</v>
      </c>
      <c r="F41" s="7">
        <v>2035.051</v>
      </c>
      <c r="G41" s="7">
        <v>2065.0170000000003</v>
      </c>
      <c r="H41" s="7">
        <v>2547.682</v>
      </c>
      <c r="I41" s="7">
        <v>3064.382</v>
      </c>
      <c r="J41" s="7">
        <v>3768.1620000000007</v>
      </c>
      <c r="K41" s="7">
        <v>3697.4919999999997</v>
      </c>
      <c r="L41" s="7">
        <v>4360.840999999999</v>
      </c>
      <c r="M41" s="8">
        <v>5543.016999999997</v>
      </c>
    </row>
    <row r="42" spans="1:13" ht="18" customHeight="1">
      <c r="A42" s="9" t="s">
        <v>4</v>
      </c>
      <c r="B42" s="10">
        <v>3280.7559499999998</v>
      </c>
      <c r="C42" s="10">
        <v>1000.78075</v>
      </c>
      <c r="D42" s="10">
        <v>802.1790000000001</v>
      </c>
      <c r="E42" s="10">
        <v>1181.7479999999998</v>
      </c>
      <c r="F42" s="10">
        <v>2542.528</v>
      </c>
      <c r="G42" s="10">
        <v>3082.2720000000004</v>
      </c>
      <c r="H42" s="10">
        <v>3507.4150000000004</v>
      </c>
      <c r="I42" s="10">
        <v>3798.575</v>
      </c>
      <c r="J42" s="10">
        <v>3942.789</v>
      </c>
      <c r="K42" s="10">
        <v>3277.179</v>
      </c>
      <c r="L42" s="10">
        <v>3758.364000000001</v>
      </c>
      <c r="M42" s="11">
        <v>4877.983000000001</v>
      </c>
    </row>
    <row r="43" spans="1:13" ht="18" customHeight="1">
      <c r="A43" s="6" t="s">
        <v>9</v>
      </c>
      <c r="B43" s="7">
        <v>1227.16944</v>
      </c>
      <c r="C43" s="7">
        <v>1691.54634</v>
      </c>
      <c r="D43" s="7">
        <v>1913.4530000000002</v>
      </c>
      <c r="E43" s="7">
        <v>2017.7869999999996</v>
      </c>
      <c r="F43" s="7">
        <v>2525.139</v>
      </c>
      <c r="G43" s="7">
        <v>2563.386</v>
      </c>
      <c r="H43" s="7">
        <v>3079.497</v>
      </c>
      <c r="I43" s="7">
        <v>3705.7239999999997</v>
      </c>
      <c r="J43" s="7">
        <v>3341.66</v>
      </c>
      <c r="K43" s="7">
        <v>3190.1719999999996</v>
      </c>
      <c r="L43" s="7">
        <v>3696.193000000001</v>
      </c>
      <c r="M43" s="8">
        <v>3317.417999999999</v>
      </c>
    </row>
    <row r="44" spans="1:13" ht="18" customHeight="1">
      <c r="A44" s="9" t="s">
        <v>15</v>
      </c>
      <c r="B44" s="10">
        <v>119.45476</v>
      </c>
      <c r="C44" s="10">
        <v>109.95657000000001</v>
      </c>
      <c r="D44" s="10">
        <v>398.80400000000003</v>
      </c>
      <c r="E44" s="10">
        <v>144.89</v>
      </c>
      <c r="F44" s="10">
        <v>250.03000000000003</v>
      </c>
      <c r="G44" s="10">
        <v>901.039</v>
      </c>
      <c r="H44" s="10">
        <v>930.947</v>
      </c>
      <c r="I44" s="10">
        <v>1244.202</v>
      </c>
      <c r="J44" s="10">
        <v>1460.9170000000001</v>
      </c>
      <c r="K44" s="10">
        <v>2217.5980000000004</v>
      </c>
      <c r="L44" s="10">
        <v>4293.2210000000005</v>
      </c>
      <c r="M44" s="11">
        <v>8228.598999999998</v>
      </c>
    </row>
    <row r="45" spans="1:13" ht="18" customHeight="1">
      <c r="A45" s="6" t="s">
        <v>10</v>
      </c>
      <c r="B45" s="7">
        <v>1671.3732700000005</v>
      </c>
      <c r="C45" s="7">
        <v>1358.4894600000002</v>
      </c>
      <c r="D45" s="7">
        <v>1549.4989999999998</v>
      </c>
      <c r="E45" s="7">
        <v>1391.1619999999998</v>
      </c>
      <c r="F45" s="7">
        <v>1303.5919999999999</v>
      </c>
      <c r="G45" s="7">
        <v>1673.699</v>
      </c>
      <c r="H45" s="7">
        <v>1307.87</v>
      </c>
      <c r="I45" s="7">
        <v>2006.547</v>
      </c>
      <c r="J45" s="7">
        <v>2001.2939999999999</v>
      </c>
      <c r="K45" s="7">
        <v>1861.05</v>
      </c>
      <c r="L45" s="7">
        <v>2278.9700000000003</v>
      </c>
      <c r="M45" s="8">
        <v>3833.678999999999</v>
      </c>
    </row>
    <row r="46" spans="1:13" ht="18" customHeight="1">
      <c r="A46" s="9" t="s">
        <v>12</v>
      </c>
      <c r="B46" s="10">
        <v>1333.4175</v>
      </c>
      <c r="C46" s="10">
        <v>1394.5234199999998</v>
      </c>
      <c r="D46" s="10">
        <v>1527.104</v>
      </c>
      <c r="E46" s="10">
        <v>1826.9149999999997</v>
      </c>
      <c r="F46" s="10">
        <v>1559.101</v>
      </c>
      <c r="G46" s="10">
        <v>1419.862</v>
      </c>
      <c r="H46" s="10">
        <v>1812.326</v>
      </c>
      <c r="I46" s="10">
        <v>1440.58</v>
      </c>
      <c r="J46" s="10">
        <v>1565.576</v>
      </c>
      <c r="K46" s="10">
        <v>1644.4509999999998</v>
      </c>
      <c r="L46" s="10">
        <v>2723.5170000000007</v>
      </c>
      <c r="M46" s="11">
        <v>3045.696000000001</v>
      </c>
    </row>
    <row r="47" spans="1:13" ht="18" customHeight="1">
      <c r="A47" s="6" t="s">
        <v>21</v>
      </c>
      <c r="B47" s="7">
        <v>1344.02865</v>
      </c>
      <c r="C47" s="7">
        <v>1264.08315</v>
      </c>
      <c r="D47" s="7">
        <v>1189.402</v>
      </c>
      <c r="E47" s="7">
        <v>1056.513</v>
      </c>
      <c r="F47" s="7">
        <v>1103.764</v>
      </c>
      <c r="G47" s="7">
        <v>702.7669999999999</v>
      </c>
      <c r="H47" s="7">
        <v>847.545</v>
      </c>
      <c r="I47" s="7">
        <v>624.289</v>
      </c>
      <c r="J47" s="7">
        <v>1105.352</v>
      </c>
      <c r="K47" s="7">
        <v>1328.3490000000002</v>
      </c>
      <c r="L47" s="7">
        <v>1565.5899999999995</v>
      </c>
      <c r="M47" s="8">
        <v>1873.4859999999996</v>
      </c>
    </row>
    <row r="48" spans="1:13" ht="18" customHeight="1">
      <c r="A48" s="9" t="s">
        <v>14</v>
      </c>
      <c r="B48" s="10">
        <v>1160.94648</v>
      </c>
      <c r="C48" s="10">
        <v>1018.13752</v>
      </c>
      <c r="D48" s="10">
        <v>1064.5790000000002</v>
      </c>
      <c r="E48" s="10">
        <v>1052.026</v>
      </c>
      <c r="F48" s="10">
        <v>1104.544</v>
      </c>
      <c r="G48" s="10">
        <v>1163.506</v>
      </c>
      <c r="H48" s="10">
        <v>1037.993</v>
      </c>
      <c r="I48" s="10">
        <v>1464.0919999999996</v>
      </c>
      <c r="J48" s="10">
        <v>1319.19</v>
      </c>
      <c r="K48" s="10">
        <v>1249.772</v>
      </c>
      <c r="L48" s="10">
        <v>1234.3999999999999</v>
      </c>
      <c r="M48" s="11">
        <v>1569.4519999999995</v>
      </c>
    </row>
    <row r="49" spans="1:13" ht="18" customHeight="1">
      <c r="A49" s="24" t="s">
        <v>23</v>
      </c>
      <c r="B49" s="23">
        <v>1024.07597</v>
      </c>
      <c r="C49" s="23">
        <v>1394.1239</v>
      </c>
      <c r="D49" s="23">
        <v>535.9540000000001</v>
      </c>
      <c r="E49" s="23">
        <v>399.796</v>
      </c>
      <c r="F49" s="23">
        <v>491.494</v>
      </c>
      <c r="G49" s="23">
        <v>569.7230000000001</v>
      </c>
      <c r="H49" s="23">
        <v>573.056</v>
      </c>
      <c r="I49" s="23">
        <v>576.385</v>
      </c>
      <c r="J49" s="23">
        <v>455.78399999999993</v>
      </c>
      <c r="K49" s="23">
        <v>527.8349999999999</v>
      </c>
      <c r="L49" s="23">
        <v>617.392</v>
      </c>
      <c r="M49" s="25">
        <v>812.5599999999997</v>
      </c>
    </row>
    <row r="50" spans="1:13" ht="18" customHeight="1">
      <c r="A50" s="9" t="s">
        <v>24</v>
      </c>
      <c r="B50" s="10">
        <v>584.35652</v>
      </c>
      <c r="C50" s="10">
        <v>749.0115800000001</v>
      </c>
      <c r="D50" s="10">
        <v>442.96799999999996</v>
      </c>
      <c r="E50" s="10">
        <v>277.482</v>
      </c>
      <c r="F50" s="10">
        <v>804.215</v>
      </c>
      <c r="G50" s="10">
        <v>485.985</v>
      </c>
      <c r="H50" s="10">
        <v>601.8949999999999</v>
      </c>
      <c r="I50" s="10">
        <v>695.1610000000001</v>
      </c>
      <c r="J50" s="10">
        <v>573.8050000000001</v>
      </c>
      <c r="K50" s="10">
        <v>459.5250000000001</v>
      </c>
      <c r="L50" s="10">
        <v>340.5019999999999</v>
      </c>
      <c r="M50" s="11">
        <v>514.9639999999999</v>
      </c>
    </row>
    <row r="51" spans="1:13" ht="18" customHeight="1">
      <c r="A51" s="24" t="s">
        <v>25</v>
      </c>
      <c r="B51" s="23">
        <v>273.06996000000004</v>
      </c>
      <c r="C51" s="23">
        <v>165.36923000000002</v>
      </c>
      <c r="D51" s="23">
        <v>190.831</v>
      </c>
      <c r="E51" s="23">
        <v>122.967</v>
      </c>
      <c r="F51" s="23">
        <v>147.45</v>
      </c>
      <c r="G51" s="23">
        <v>140.811</v>
      </c>
      <c r="H51" s="23">
        <v>235.88000000000002</v>
      </c>
      <c r="I51" s="23">
        <v>460.82399999999996</v>
      </c>
      <c r="J51" s="23">
        <v>556.8409999999999</v>
      </c>
      <c r="K51" s="23">
        <v>435.412</v>
      </c>
      <c r="L51" s="23">
        <v>1150.4299999999998</v>
      </c>
      <c r="M51" s="25">
        <v>1359.65</v>
      </c>
    </row>
    <row r="52" spans="1:13" ht="18" customHeight="1">
      <c r="A52" s="9" t="s">
        <v>26</v>
      </c>
      <c r="B52" s="10">
        <v>223.87704</v>
      </c>
      <c r="C52" s="10">
        <v>455.0208</v>
      </c>
      <c r="D52" s="10">
        <v>505.87800000000004</v>
      </c>
      <c r="E52" s="10">
        <v>381.82000000000005</v>
      </c>
      <c r="F52" s="10">
        <v>434.42099999999994</v>
      </c>
      <c r="G52" s="10">
        <v>617.427</v>
      </c>
      <c r="H52" s="10">
        <v>588.5699999999999</v>
      </c>
      <c r="I52" s="10">
        <v>479.97599999999994</v>
      </c>
      <c r="J52" s="10">
        <v>359.577</v>
      </c>
      <c r="K52" s="10">
        <v>397.61199999999997</v>
      </c>
      <c r="L52" s="10">
        <v>539.14</v>
      </c>
      <c r="M52" s="11">
        <v>534.6950000000002</v>
      </c>
    </row>
    <row r="53" spans="1:13" ht="18" customHeight="1" thickBot="1">
      <c r="A53" s="6" t="s">
        <v>16</v>
      </c>
      <c r="B53" s="7">
        <f>B55-SUM(B35:B52)</f>
        <v>2694.7400600000037</v>
      </c>
      <c r="C53" s="7">
        <f aca="true" t="shared" si="1" ref="C53:M53">C55-SUM(C35:C52)</f>
        <v>2695.9116100000683</v>
      </c>
      <c r="D53" s="7">
        <f t="shared" si="1"/>
        <v>2791.592000000004</v>
      </c>
      <c r="E53" s="7">
        <f t="shared" si="1"/>
        <v>2542.347999999998</v>
      </c>
      <c r="F53" s="7">
        <f t="shared" si="1"/>
        <v>3253.3630000000267</v>
      </c>
      <c r="G53" s="7">
        <f t="shared" si="1"/>
        <v>2666.4790000000066</v>
      </c>
      <c r="H53" s="7">
        <f t="shared" si="1"/>
        <v>5851.92600000005</v>
      </c>
      <c r="I53" s="7">
        <f t="shared" si="1"/>
        <v>9640.395999999979</v>
      </c>
      <c r="J53" s="7">
        <f t="shared" si="1"/>
        <v>7468.491000000096</v>
      </c>
      <c r="K53" s="29">
        <f t="shared" si="1"/>
        <v>3490.0040000000154</v>
      </c>
      <c r="L53" s="7">
        <f t="shared" si="1"/>
        <v>4414.161999999924</v>
      </c>
      <c r="M53" s="19">
        <f t="shared" si="1"/>
        <v>5524.160000000033</v>
      </c>
    </row>
    <row r="54" spans="1:12" ht="4.5" customHeight="1" thickBot="1" thickTop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27"/>
      <c r="L54" s="13"/>
    </row>
    <row r="55" spans="1:13" ht="22.5" customHeight="1" thickBot="1" thickTop="1">
      <c r="A55" s="14" t="s">
        <v>17</v>
      </c>
      <c r="B55" s="15">
        <v>66758.15594</v>
      </c>
      <c r="C55" s="15">
        <v>69081.93600000005</v>
      </c>
      <c r="D55" s="15">
        <v>70415.1</v>
      </c>
      <c r="E55" s="15">
        <v>76005.725</v>
      </c>
      <c r="F55" s="15">
        <v>87390.66600000003</v>
      </c>
      <c r="G55" s="15">
        <v>95774.571</v>
      </c>
      <c r="H55" s="15">
        <v>117964.08200000004</v>
      </c>
      <c r="I55" s="15">
        <v>138269.954</v>
      </c>
      <c r="J55" s="21">
        <v>146567.88700000008</v>
      </c>
      <c r="K55" s="21">
        <v>147463.82199999996</v>
      </c>
      <c r="L55" s="21">
        <v>165857.04999999993</v>
      </c>
      <c r="M55" s="22">
        <v>198124.68399999998</v>
      </c>
    </row>
    <row r="56" ht="22.5" customHeight="1" thickTop="1">
      <c r="A56" s="16" t="s">
        <v>19</v>
      </c>
    </row>
  </sheetData>
  <sheetProtection/>
  <printOptions horizontalCentered="1"/>
  <pageMargins left="0.2362204724409449" right="0.31496062992125984" top="0.4724409448818898" bottom="0.4330708661417323" header="0.31496062992125984" footer="0.31496062992125984"/>
  <pageSetup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2009-10-02T16:01:17Z</cp:lastPrinted>
  <dcterms:created xsi:type="dcterms:W3CDTF">2009-01-26T17:34:55Z</dcterms:created>
  <dcterms:modified xsi:type="dcterms:W3CDTF">2012-03-14T15:19:46Z</dcterms:modified>
  <cp:category/>
  <cp:version/>
  <cp:contentType/>
  <cp:contentStatus/>
</cp:coreProperties>
</file>